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9440" windowHeight="10035"/>
  </bookViews>
  <sheets>
    <sheet name="LB" sheetId="10" r:id="rId1"/>
    <sheet name="Einzel" sheetId="11" r:id="rId2"/>
    <sheet name="Mannschaft" sheetId="12" r:id="rId3"/>
  </sheets>
  <calcPr calcId="145621"/>
</workbook>
</file>

<file path=xl/calcChain.xml><?xml version="1.0" encoding="utf-8"?>
<calcChain xmlns="http://schemas.openxmlformats.org/spreadsheetml/2006/main">
  <c r="F15" i="10" l="1"/>
  <c r="E15" i="10"/>
  <c r="D15" i="10"/>
  <c r="C15" i="10"/>
  <c r="F10" i="10" l="1"/>
  <c r="E10" i="10"/>
  <c r="D10" i="10"/>
  <c r="C10" i="10"/>
  <c r="F8" i="10"/>
  <c r="E8" i="10"/>
  <c r="D8" i="10"/>
  <c r="C8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<sst xmlns="http://schemas.openxmlformats.org/spreadsheetml/2006/main" count="43" uniqueCount="38">
  <si>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</si>
  <si>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</si>
  <si>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</si>
  <si>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</si>
  <si>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</si>
  <si>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</si>
  <si>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</si>
  <si>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</si>
  <si>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</si>
  <si>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</si>
  <si>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</si>
  <si>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</si>
  <si>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</si>
  <si>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</si>
  <si>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</si>
  <si>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</si>
  <si>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</si>
  <si>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Kall</t>
  </si>
  <si>
    <t>Jahr</t>
  </si>
  <si>
    <t>Wett-
bwerb</t>
  </si>
  <si>
    <t>KEM
FP
Kl. 6</t>
  </si>
  <si>
    <t xml:space="preserve">CM
FP
</t>
  </si>
  <si>
    <t xml:space="preserve">CM
DB
</t>
  </si>
  <si>
    <t xml:space="preserve">IG
Pokal
</t>
  </si>
  <si>
    <t>IG
MM
Kl. 1</t>
  </si>
  <si>
    <t>IG
MM
Kl. 2</t>
  </si>
  <si>
    <t>IG
MM
Kl. 3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</si>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</sst>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0" fillId="11" borderId="1" xfId="0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/>
    <xf numFmtId="0" fontId="7" fillId="12" borderId="1" xfId="0" applyFont="1" applyFill="1" applyBorder="1" applyAlignment="1">
      <alignment horizontal="center" wrapText="1"/>
    </xf>
    <xf numFmtId="0" fontId="7" fillId="12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12" borderId="3" xfId="0" applyFill="1" applyBorder="1"/>
    <xf numFmtId="0" fontId="0" fillId="6" borderId="1" xfId="0" applyFill="1" applyBorder="1"/>
    <xf numFmtId="0" fontId="0" fillId="8" borderId="1" xfId="0" applyFill="1" applyBorder="1"/>
    <xf numFmtId="0" fontId="7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0</xdr:row>
      <xdr:rowOff>28575</xdr:rowOff>
    </xdr:from>
    <xdr:to>
      <xdr:col>1</xdr:col>
      <xdr:colOff>752476</xdr:colOff>
      <xdr:row>4</xdr:row>
      <xdr:rowOff>11178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28575"/>
          <a:ext cx="800100" cy="1001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6"/>
      <c r="C1" s="33" t="s">
        <v>3</v>
      </c>
      <c r="D1" s="33"/>
      <c r="E1" s="33"/>
      <c r="F1" s="33"/>
      <c r="G1" s="33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34" t="s">
        <v>4</v>
      </c>
      <c r="D3" s="34"/>
      <c r="E3" s="34"/>
      <c r="F3" s="34"/>
      <c r="G3" s="34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/>
      <c r="D6" s="10"/>
      <c r="E6" s="10"/>
      <c r="F6" s="10"/>
      <c r="G6" s="10">
        <f>SUM(C6:F6)</f>
        <v>0</v>
      </c>
    </row>
    <row r="7" spans="2:7" x14ac:dyDescent="0.25">
      <c r="B7" s="11" t="s">
        <v>9</v>
      </c>
      <c r="C7" s="12"/>
      <c r="D7" s="12"/>
      <c r="E7" s="12"/>
      <c r="F7" s="12"/>
      <c r="G7" s="10">
        <f t="shared" ref="G7:G10" si="0">SUM(C7:F7)</f>
        <v>0</v>
      </c>
    </row>
    <row r="8" spans="2:7" x14ac:dyDescent="0.25">
      <c r="B8" s="5" t="s">
        <v>10</v>
      </c>
      <c r="C8" s="13">
        <f>COUNTIF(Einzel!$C$3:$C$7,C4)</f>
        <v>0</v>
      </c>
      <c r="D8" s="13">
        <f>COUNTIF(Einzel!$C$3:$C$7,D4)</f>
        <v>0</v>
      </c>
      <c r="E8" s="13">
        <f>COUNTIF(Einzel!$C$3:$C$7,E4)</f>
        <v>0</v>
      </c>
      <c r="F8" s="13">
        <f>COUNTIF(Einzel!$C$3:$C$7,"&gt;3")</f>
        <v>2</v>
      </c>
      <c r="G8" s="10">
        <f t="shared" si="0"/>
        <v>2</v>
      </c>
    </row>
    <row r="9" spans="2:7" x14ac:dyDescent="0.25">
      <c r="B9" s="19" t="s">
        <v>11</v>
      </c>
      <c r="C9" s="20"/>
      <c r="D9" s="20"/>
      <c r="E9" s="20"/>
      <c r="F9" s="20"/>
      <c r="G9" s="10">
        <f t="shared" si="0"/>
        <v>0</v>
      </c>
    </row>
    <row r="10" spans="2:7" x14ac:dyDescent="0.25">
      <c r="B10" s="14" t="s">
        <v>12</v>
      </c>
      <c r="C10" s="15">
        <f>COUNTIF(Einzel!$D$3:$E$7,C4)</f>
        <v>0</v>
      </c>
      <c r="D10" s="15">
        <f>COUNTIF(Einzel!$D$3:$E$7,D4)</f>
        <v>0</v>
      </c>
      <c r="E10" s="15">
        <f>COUNTIF(Einzel!$D$3:$E$7,E4)</f>
        <v>1</v>
      </c>
      <c r="F10" s="15">
        <f>COUNTIF(Einzel!$D$3:$E$7,"&gt;3")</f>
        <v>8</v>
      </c>
      <c r="G10" s="10">
        <f t="shared" si="0"/>
        <v>9</v>
      </c>
    </row>
    <row r="12" spans="2:7" x14ac:dyDescent="0.25">
      <c r="B12" s="16" t="s">
        <v>13</v>
      </c>
    </row>
    <row r="13" spans="2:7" x14ac:dyDescent="0.25">
      <c r="B13" s="5" t="s">
        <v>15</v>
      </c>
      <c r="C13" s="13"/>
      <c r="D13" s="13"/>
      <c r="E13" s="13"/>
      <c r="F13" s="13"/>
      <c r="G13" s="10">
        <f t="shared" ref="G13:G15" si="1">SUM(C13:F13)</f>
        <v>0</v>
      </c>
    </row>
    <row r="14" spans="2:7" x14ac:dyDescent="0.25">
      <c r="B14" s="11" t="s">
        <v>14</v>
      </c>
      <c r="C14" s="12"/>
      <c r="D14" s="12"/>
      <c r="E14" s="12"/>
      <c r="F14" s="12"/>
      <c r="G14" s="10">
        <f t="shared" si="1"/>
        <v>0</v>
      </c>
    </row>
    <row r="15" spans="2:7" x14ac:dyDescent="0.25">
      <c r="B15" s="19" t="s">
        <v>11</v>
      </c>
      <c r="C15" s="20">
        <f>COUNTIF(Mannschaft!$C$3:$F$13,C4)</f>
        <v>0</v>
      </c>
      <c r="D15" s="20">
        <f>COUNTIF(Mannschaft!$C$3:$F$13,D4)</f>
        <v>0</v>
      </c>
      <c r="E15" s="20">
        <f>COUNTIF(Mannschaft!$C$3:$F$13,E4)</f>
        <v>0</v>
      </c>
      <c r="F15" s="20">
        <f>COUNTIF(Mannschaft!$C$3:$F$13,"&gt;3")</f>
        <v>1</v>
      </c>
      <c r="G15" s="10">
        <f t="shared" si="1"/>
        <v>1</v>
      </c>
    </row>
    <row r="17" spans="2:7" ht="15.75" x14ac:dyDescent="0.25">
      <c r="B17" s="8" t="s">
        <v>16</v>
      </c>
      <c r="C17" s="17">
        <f>SUM(C6:C15)</f>
        <v>0</v>
      </c>
      <c r="D17" s="17">
        <f t="shared" ref="D17:G17" si="2">SUM(D6:D15)</f>
        <v>0</v>
      </c>
      <c r="E17" s="17">
        <f t="shared" si="2"/>
        <v>1</v>
      </c>
      <c r="F17" s="17">
        <f t="shared" si="2"/>
        <v>11</v>
      </c>
      <c r="G17" s="17">
        <f t="shared" si="2"/>
        <v>12</v>
      </c>
    </row>
    <row r="19" spans="2:7" ht="18.75" x14ac:dyDescent="0.3">
      <c r="C19" s="18" t="s">
        <v>27</v>
      </c>
    </row>
    <row r="20" spans="2:7" ht="18.75" x14ac:dyDescent="0.3">
      <c r="C20" s="18" t="s">
        <v>28</v>
      </c>
    </row>
    <row r="21" spans="2:7" ht="18.75" x14ac:dyDescent="0.3">
      <c r="C21" s="18" t="s">
        <v>29</v>
      </c>
    </row>
    <row r="22" spans="2:7" ht="18.75" x14ac:dyDescent="0.3">
      <c r="C22" s="18" t="s">
        <v>30</v>
      </c>
    </row>
    <row r="25" spans="2:7" ht="18.75" x14ac:dyDescent="0.3">
      <c r="C25" s="18" t="s">
        <v>31</v>
      </c>
      <c r="D25" s="32" t="s">
        <v>32</v>
      </c>
    </row>
    <row r="26" spans="2:7" ht="15.75" x14ac:dyDescent="0.25">
      <c r="D26" s="32" t="s">
        <v>33</v>
      </c>
    </row>
    <row r="27" spans="2:7" ht="15.75" x14ac:dyDescent="0.25">
      <c r="D27" s="32" t="s">
        <v>34</v>
      </c>
    </row>
    <row r="28" spans="2:7" ht="15.75" x14ac:dyDescent="0.25">
      <c r="D28" s="32" t="s">
        <v>35</v>
      </c>
    </row>
    <row r="29" spans="2:7" ht="15.75" x14ac:dyDescent="0.25">
      <c r="D29" s="32" t="s">
        <v>36</v>
      </c>
    </row>
    <row r="32" spans="2:7" ht="15.75" x14ac:dyDescent="0.25">
      <c r="C32" s="32" t="s">
        <v>37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activeCell="E7" sqref="E7"/>
    </sheetView>
  </sheetViews>
  <sheetFormatPr baseColWidth="10" defaultRowHeight="15" x14ac:dyDescent="0.25"/>
  <cols>
    <col min="1" max="1" width="5" customWidth="1"/>
    <col min="2" max="2" width="5.140625" bestFit="1" customWidth="1"/>
    <col min="3" max="3" width="5.140625" customWidth="1"/>
    <col min="4" max="5" width="5.140625" bestFit="1" customWidth="1"/>
  </cols>
  <sheetData>
    <row r="1" spans="1:5" ht="18.75" x14ac:dyDescent="0.3">
      <c r="A1" s="21" t="s">
        <v>17</v>
      </c>
      <c r="B1" s="22"/>
      <c r="C1" s="22"/>
      <c r="D1" s="22"/>
      <c r="E1" s="22"/>
    </row>
    <row r="2" spans="1:5" ht="34.5" customHeight="1" x14ac:dyDescent="0.25">
      <c r="A2" s="23" t="s">
        <v>18</v>
      </c>
      <c r="B2" s="24" t="s">
        <v>19</v>
      </c>
      <c r="C2" s="25" t="s">
        <v>20</v>
      </c>
      <c r="D2" s="26" t="s">
        <v>21</v>
      </c>
      <c r="E2" s="26" t="s">
        <v>22</v>
      </c>
    </row>
    <row r="3" spans="1:5" x14ac:dyDescent="0.25">
      <c r="A3" s="27">
        <v>2011</v>
      </c>
      <c r="B3" s="22"/>
      <c r="C3" s="28"/>
      <c r="D3" s="3">
        <v>13</v>
      </c>
      <c r="E3" s="29"/>
    </row>
    <row r="4" spans="1:5" x14ac:dyDescent="0.25">
      <c r="A4" s="27">
        <v>2012</v>
      </c>
      <c r="B4" s="22"/>
      <c r="C4" s="28"/>
      <c r="D4" s="3">
        <v>9</v>
      </c>
      <c r="E4" s="3">
        <v>15</v>
      </c>
    </row>
    <row r="5" spans="1:5" x14ac:dyDescent="0.25">
      <c r="A5" s="27">
        <v>2013</v>
      </c>
      <c r="B5" s="22"/>
      <c r="C5" s="3">
        <v>4</v>
      </c>
      <c r="D5" s="3">
        <v>13</v>
      </c>
      <c r="E5" s="3">
        <v>12</v>
      </c>
    </row>
    <row r="6" spans="1:5" x14ac:dyDescent="0.25">
      <c r="A6" s="27">
        <v>2014</v>
      </c>
      <c r="B6" s="22"/>
      <c r="C6" s="3">
        <v>5</v>
      </c>
      <c r="D6" s="3">
        <v>14</v>
      </c>
      <c r="E6" s="1" t="s">
        <v>2</v>
      </c>
    </row>
    <row r="7" spans="1:5" x14ac:dyDescent="0.25">
      <c r="A7" s="27">
        <v>2015</v>
      </c>
      <c r="B7" s="22"/>
      <c r="C7" s="28"/>
      <c r="D7" s="3">
        <v>8</v>
      </c>
      <c r="E7" s="3">
        <v>10</v>
      </c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G22" sqref="G22"/>
    </sheetView>
  </sheetViews>
  <sheetFormatPr baseColWidth="10" defaultRowHeight="15" x14ac:dyDescent="0.25"/>
  <cols>
    <col min="1" max="1" width="5" customWidth="1"/>
    <col min="2" max="6" width="5.140625" bestFit="1" customWidth="1"/>
  </cols>
  <sheetData>
    <row r="1" spans="1:6" ht="18.75" x14ac:dyDescent="0.3">
      <c r="A1" s="21" t="s">
        <v>17</v>
      </c>
      <c r="B1" s="22"/>
      <c r="C1" s="22"/>
      <c r="D1" s="22"/>
      <c r="E1" s="22"/>
      <c r="F1" s="22"/>
    </row>
    <row r="2" spans="1:6" ht="34.5" customHeight="1" x14ac:dyDescent="0.25">
      <c r="A2" s="23" t="s">
        <v>18</v>
      </c>
      <c r="B2" s="24" t="s">
        <v>19</v>
      </c>
      <c r="C2" s="30" t="s">
        <v>23</v>
      </c>
      <c r="D2" s="30" t="s">
        <v>24</v>
      </c>
      <c r="E2" s="30" t="s">
        <v>25</v>
      </c>
      <c r="F2" s="30" t="s">
        <v>26</v>
      </c>
    </row>
    <row r="3" spans="1:6" x14ac:dyDescent="0.25">
      <c r="A3" s="27">
        <v>2005</v>
      </c>
      <c r="B3" s="22"/>
      <c r="C3" s="22"/>
      <c r="D3" s="22"/>
      <c r="E3" s="22"/>
      <c r="F3" s="22"/>
    </row>
    <row r="4" spans="1:6" x14ac:dyDescent="0.25">
      <c r="A4" s="27">
        <v>2006</v>
      </c>
      <c r="B4" s="22"/>
      <c r="C4" s="22"/>
      <c r="D4" s="22"/>
      <c r="E4" s="22"/>
      <c r="F4" s="22"/>
    </row>
    <row r="5" spans="1:6" x14ac:dyDescent="0.25">
      <c r="A5" s="27">
        <v>2007</v>
      </c>
      <c r="B5" s="22"/>
      <c r="C5" s="22"/>
      <c r="D5" s="22"/>
      <c r="E5" s="22"/>
      <c r="F5" s="22"/>
    </row>
    <row r="6" spans="1:6" x14ac:dyDescent="0.25">
      <c r="A6" s="27">
        <v>2008</v>
      </c>
      <c r="B6" s="22"/>
      <c r="C6" s="22"/>
      <c r="D6" s="22"/>
      <c r="E6" s="22"/>
      <c r="F6" s="22"/>
    </row>
    <row r="7" spans="1:6" x14ac:dyDescent="0.25">
      <c r="A7" s="27">
        <v>2009</v>
      </c>
      <c r="B7" s="22"/>
      <c r="C7" s="22"/>
      <c r="D7" s="22"/>
      <c r="E7" s="22"/>
      <c r="F7" s="22"/>
    </row>
    <row r="8" spans="1:6" x14ac:dyDescent="0.25">
      <c r="A8" s="27">
        <v>2010</v>
      </c>
      <c r="B8" s="22"/>
      <c r="C8" s="22"/>
      <c r="D8" s="22"/>
      <c r="E8" s="22"/>
      <c r="F8" s="22"/>
    </row>
    <row r="9" spans="1:6" x14ac:dyDescent="0.25">
      <c r="A9" s="27">
        <v>2011</v>
      </c>
      <c r="B9" s="22"/>
      <c r="C9" s="22"/>
      <c r="D9" s="22"/>
      <c r="E9" s="22"/>
      <c r="F9" s="22"/>
    </row>
    <row r="10" spans="1:6" x14ac:dyDescent="0.25">
      <c r="A10" s="27">
        <v>2012</v>
      </c>
      <c r="B10" s="22"/>
      <c r="C10" s="22"/>
      <c r="D10" s="22"/>
      <c r="E10" s="22"/>
      <c r="F10" s="22"/>
    </row>
    <row r="11" spans="1:6" x14ac:dyDescent="0.25">
      <c r="A11" s="27">
        <v>2013</v>
      </c>
      <c r="B11" s="22"/>
      <c r="C11" s="22"/>
      <c r="D11" s="31">
        <v>8</v>
      </c>
      <c r="E11" s="22"/>
      <c r="F11" s="22"/>
    </row>
    <row r="12" spans="1:6" x14ac:dyDescent="0.25">
      <c r="A12" s="27">
        <v>2014</v>
      </c>
      <c r="B12" s="22"/>
      <c r="C12" s="22"/>
      <c r="D12" s="22"/>
      <c r="E12" s="22"/>
      <c r="F12" s="22"/>
    </row>
    <row r="13" spans="1:6" x14ac:dyDescent="0.25">
      <c r="A13" s="27">
        <v>2015</v>
      </c>
      <c r="B13" s="22"/>
      <c r="C13" s="22"/>
      <c r="D13" s="22"/>
      <c r="E13" s="22"/>
      <c r="F13" s="22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ismail - [2010]</cp:lastModifiedBy>
  <cp:lastPrinted>2013-07-20T16:14:08Z</cp:lastPrinted>
  <dcterms:created xsi:type="dcterms:W3CDTF">2013-07-19T16:15:17Z</dcterms:created>
  <dcterms:modified xsi:type="dcterms:W3CDTF">2015-09-11T17:28:52Z</dcterms:modified>
</cp:coreProperties>
</file>