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" windowWidth="19440" windowHeight="10035"/>
  </bookViews>
  <sheets>
    <sheet name="LB" sheetId="10" r:id="rId1"/>
    <sheet name="Einzel" sheetId="13" r:id="rId2"/>
    <sheet name="Mannschaft" sheetId="14" r:id="rId3"/>
  </sheets>
  <calcPr calcId="152511"/>
</workbook>
</file>

<file path=xl/calcChain.xml><?xml version="1.0" encoding="utf-8"?>
<calcChain xmlns="http://schemas.openxmlformats.org/spreadsheetml/2006/main">
  <c r="F16" i="10" l="1"/>
  <c r="E16" i="10"/>
  <c r="D16" i="10"/>
  <c r="C16" i="10"/>
  <c r="F11" i="10"/>
  <c r="E11" i="10"/>
  <c r="D11" i="10"/>
  <c r="C11" i="10"/>
  <c r="G9" i="10"/>
  <c r="F9" i="10"/>
  <c r="E9" i="10"/>
  <c r="D9" i="10"/>
  <c r="C9" i="10"/>
  <c r="F8" i="10"/>
  <c r="E8" i="10"/>
  <c r="D8" i="10"/>
  <c r="C8" i="10"/>
  <c r="F18" i="10" l="1"/>
  <c r="E18" i="10"/>
  <c r="D18" i="10"/>
  <c r="C18" i="10"/>
  <c r="G16" i="10"/>
  <c r="G15" i="10"/>
  <c r="G14" i="10"/>
  <c r="G11" i="10"/>
  <c r="G10" i="10"/>
  <c r="G8" i="10"/>
  <c r="G7" i="10"/>
  <c r="G6" i="10"/>
  <c r="G18" i="10" l="1"/>
</calcChain>
</file>

<file path=xl/sharedStrings.xml><?xml version="1.0" encoding="utf-8"?>
<sst xmlns="http://schemas.openxmlformats.org/spreadsheetml/2006/main" count="71" uniqueCount="45">
  <si>
    <t>Jahr</t>
  </si>
  <si>
    <t>Wett-
bwerb</t>
  </si>
  <si>
    <t>①</t>
  </si>
  <si>
    <t>②</t>
  </si>
  <si>
    <t>③</t>
  </si>
  <si>
    <t>IG
MM
Kl. 1</t>
  </si>
  <si>
    <t>IG
MM
Kl. 2</t>
  </si>
  <si>
    <t xml:space="preserve">CM
FP
</t>
  </si>
  <si>
    <t>CM
DB
klein</t>
  </si>
  <si>
    <t>CM
DB
groß</t>
  </si>
  <si>
    <t>Leistungsbilanz</t>
  </si>
  <si>
    <t>Platzierung</t>
  </si>
  <si>
    <t>sonstige</t>
  </si>
  <si>
    <t>gesamt</t>
  </si>
  <si>
    <t>Einzel</t>
  </si>
  <si>
    <t>BEM</t>
  </si>
  <si>
    <t>LEM</t>
  </si>
  <si>
    <t>KEM</t>
  </si>
  <si>
    <t>IG</t>
  </si>
  <si>
    <t>Club</t>
  </si>
  <si>
    <t>Mannschaft</t>
  </si>
  <si>
    <t>KMM</t>
  </si>
  <si>
    <t>LMM</t>
  </si>
  <si>
    <t>Gesamt</t>
  </si>
  <si>
    <t>KEM
DB
Kl. 3</t>
  </si>
  <si>
    <t xml:space="preserve">CM
FP/DB
</t>
  </si>
  <si>
    <t>Schmitz, Dieter</t>
  </si>
  <si>
    <t>KEM
FP
Kl.5</t>
  </si>
  <si>
    <t>Stadt
FP
Kl. 3</t>
  </si>
  <si>
    <t>Stadt
FP
Kl. 4</t>
  </si>
  <si>
    <t>IG
MM
Kl. 3</t>
  </si>
  <si>
    <t>IG
MM
Kl. 4</t>
  </si>
  <si>
    <t>IG
MM
Kl. 5</t>
  </si>
  <si>
    <t>Stadt</t>
  </si>
  <si>
    <t>Die Leistungsbilanz enthält nur Platzierungen</t>
  </si>
  <si>
    <t>während der Mitgliedschaft beim BC Dorff.</t>
  </si>
  <si>
    <t>Platzierungen aus Mitgliedschaften bei anderen Vereinen</t>
  </si>
  <si>
    <t>sind nicht berücksichtigt.</t>
  </si>
  <si>
    <t>Quellen:</t>
  </si>
  <si>
    <t>Festschrift 40 Jahre BC Dorff</t>
  </si>
  <si>
    <t>Schützen-Echo</t>
  </si>
  <si>
    <t>Ergebniszettel</t>
  </si>
  <si>
    <t>Homepage www.bcdorff.de</t>
  </si>
  <si>
    <t>Interessengemeinschaft (nur teilweise, nicht komplett)</t>
  </si>
  <si>
    <t>Für die Vollständigkeit der Leistungsbilanz keine Gewähr!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</si>
</sst>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theme="1"/>
      <name val="Calibri"/>
      <family val="2"/>
    </font>
    <font>
      <b/>
      <i/>
      <u/>
      <sz val="18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4"/>
      <color rgb="FFFF0000"/>
      <name val="Calibri"/>
      <family val="2"/>
      <scheme val="minor"/>
    </font>
    <font>
      <b/>
      <u/>
      <sz val="12"/>
      <color rgb="FFFF000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FD85D"/>
        <bgColor indexed="64"/>
      </patternFill>
    </fill>
    <fill>
      <patternFill patternType="solid">
        <fgColor rgb="FF0099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9FF33"/>
        <bgColor indexed="64"/>
      </patternFill>
    </fill>
    <fill>
      <patternFill patternType="solid">
        <fgColor rgb="FF33CC33"/>
        <bgColor indexed="64"/>
      </patternFill>
    </fill>
    <fill>
      <patternFill patternType="solid">
        <fgColor rgb="FF6DFF6D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3F3F"/>
        <bgColor indexed="64"/>
      </patternFill>
    </fill>
    <fill>
      <patternFill patternType="solid">
        <fgColor rgb="FF6699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3" borderId="1" xfId="0" applyFont="1" applyFill="1" applyBorder="1"/>
    <xf numFmtId="0" fontId="0" fillId="3" borderId="1" xfId="0" applyFill="1" applyBorder="1"/>
    <xf numFmtId="0" fontId="2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top" wrapText="1"/>
    </xf>
    <xf numFmtId="0" fontId="3" fillId="4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0" fillId="3" borderId="2" xfId="0" applyFill="1" applyBorder="1"/>
    <xf numFmtId="0" fontId="0" fillId="7" borderId="1" xfId="0" applyFill="1" applyBorder="1" applyAlignment="1">
      <alignment horizontal="right"/>
    </xf>
    <xf numFmtId="0" fontId="0" fillId="9" borderId="1" xfId="0" applyFill="1" applyBorder="1"/>
    <xf numFmtId="0" fontId="2" fillId="9" borderId="1" xfId="0" applyFont="1" applyFill="1" applyBorder="1" applyAlignment="1">
      <alignment horizontal="center" vertical="center" wrapText="1"/>
    </xf>
    <xf numFmtId="0" fontId="4" fillId="0" borderId="0" xfId="0" applyFont="1" applyAlignment="1"/>
    <xf numFmtId="0" fontId="4" fillId="0" borderId="0" xfId="0" applyFont="1" applyAlignment="1">
      <alignment horizontal="center"/>
    </xf>
    <xf numFmtId="0" fontId="5" fillId="0" borderId="0" xfId="0" applyFont="1"/>
    <xf numFmtId="0" fontId="0" fillId="10" borderId="1" xfId="0" applyFill="1" applyBorder="1" applyAlignment="1">
      <alignment horizontal="right"/>
    </xf>
    <xf numFmtId="0" fontId="0" fillId="10" borderId="1" xfId="0" applyFill="1" applyBorder="1" applyAlignment="1">
      <alignment horizontal="center"/>
    </xf>
    <xf numFmtId="0" fontId="0" fillId="8" borderId="1" xfId="0" applyFill="1" applyBorder="1" applyAlignment="1">
      <alignment horizontal="right"/>
    </xf>
    <xf numFmtId="0" fontId="0" fillId="8" borderId="1" xfId="0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0" fillId="9" borderId="1" xfId="0" applyFill="1" applyBorder="1" applyAlignment="1">
      <alignment horizontal="right"/>
    </xf>
    <xf numFmtId="0" fontId="0" fillId="9" borderId="1" xfId="0" applyFill="1" applyBorder="1" applyAlignment="1">
      <alignment horizontal="center"/>
    </xf>
    <xf numFmtId="0" fontId="5" fillId="0" borderId="0" xfId="0" applyFont="1" applyAlignment="1">
      <alignment horizontal="right"/>
    </xf>
    <xf numFmtId="0" fontId="6" fillId="11" borderId="0" xfId="0" applyFont="1" applyFill="1" applyAlignment="1">
      <alignment horizontal="center"/>
    </xf>
    <xf numFmtId="0" fontId="7" fillId="0" borderId="0" xfId="0" applyFont="1"/>
    <xf numFmtId="0" fontId="0" fillId="12" borderId="1" xfId="0" applyFill="1" applyBorder="1" applyAlignment="1">
      <alignment horizontal="right"/>
    </xf>
    <xf numFmtId="0" fontId="0" fillId="12" borderId="1" xfId="0" applyFill="1" applyBorder="1" applyAlignment="1">
      <alignment horizontal="center"/>
    </xf>
    <xf numFmtId="0" fontId="2" fillId="7" borderId="1" xfId="0" applyFont="1" applyFill="1" applyBorder="1" applyAlignment="1">
      <alignment horizontal="center" vertical="center" wrapText="1"/>
    </xf>
    <xf numFmtId="0" fontId="0" fillId="7" borderId="1" xfId="0" applyFill="1" applyBorder="1"/>
    <xf numFmtId="0" fontId="2" fillId="12" borderId="1" xfId="0" applyFont="1" applyFill="1" applyBorder="1" applyAlignment="1">
      <alignment horizontal="center" vertical="center" wrapText="1"/>
    </xf>
    <xf numFmtId="0" fontId="0" fillId="12" borderId="1" xfId="0" applyFill="1" applyBorder="1"/>
    <xf numFmtId="0" fontId="2" fillId="3" borderId="1" xfId="0" applyFont="1" applyFill="1" applyBorder="1" applyAlignment="1">
      <alignment horizontal="center" vertical="center" wrapText="1"/>
    </xf>
    <xf numFmtId="0" fontId="2" fillId="12" borderId="1" xfId="0" applyFont="1" applyFill="1" applyBorder="1" applyAlignment="1">
      <alignment horizontal="center" vertical="top" wrapText="1"/>
    </xf>
    <xf numFmtId="0" fontId="0" fillId="3" borderId="1" xfId="0" applyFill="1" applyBorder="1" applyAlignment="1">
      <alignment horizontal="right"/>
    </xf>
    <xf numFmtId="0" fontId="0" fillId="3" borderId="1" xfId="0" applyFill="1" applyBorder="1" applyAlignment="1">
      <alignment horizontal="center"/>
    </xf>
    <xf numFmtId="0" fontId="4" fillId="0" borderId="0" xfId="0" applyFont="1" applyAlignment="1">
      <alignment horizontal="center"/>
    </xf>
    <xf numFmtId="0" fontId="1" fillId="0" borderId="3" xfId="0" applyFont="1" applyBorder="1" applyAlignment="1">
      <alignment horizontal="center"/>
    </xf>
    <xf numFmtId="0" fontId="8" fillId="0" borderId="0" xfId="0" applyFont="1"/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006600"/>
      <color rgb="FF33CC33"/>
      <color rgb="FF99FF33"/>
      <color rgb="FF6DFF6D"/>
      <color rgb="FFCCFF33"/>
      <color rgb="FFE2FF8F"/>
      <color rgb="FFFFD85D"/>
      <color rgb="FF3BFF3B"/>
      <color rgb="FFFFD243"/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85724</xdr:colOff>
      <xdr:row>0</xdr:row>
      <xdr:rowOff>0</xdr:rowOff>
    </xdr:from>
    <xdr:to>
      <xdr:col>1</xdr:col>
      <xdr:colOff>742949</xdr:colOff>
      <xdr:row>4</xdr:row>
      <xdr:rowOff>19050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7724" y="0"/>
          <a:ext cx="657225" cy="10382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33"/>
  <sheetViews>
    <sheetView tabSelected="1" workbookViewId="0">
      <selection activeCell="C1" sqref="C1:G1"/>
    </sheetView>
  </sheetViews>
  <sheetFormatPr baseColWidth="10" defaultRowHeight="15" x14ac:dyDescent="0.25"/>
  <sheetData>
    <row r="1" spans="2:7" ht="23.25" x14ac:dyDescent="0.35">
      <c r="B1" s="13"/>
      <c r="C1" s="36" t="s">
        <v>10</v>
      </c>
      <c r="D1" s="36"/>
      <c r="E1" s="36"/>
      <c r="F1" s="36"/>
      <c r="G1" s="36"/>
    </row>
    <row r="2" spans="2:7" ht="23.25" x14ac:dyDescent="0.35">
      <c r="B2" s="14"/>
      <c r="C2" s="14"/>
      <c r="D2" s="14"/>
      <c r="E2" s="14"/>
      <c r="F2" s="14"/>
    </row>
    <row r="3" spans="2:7" ht="18.75" x14ac:dyDescent="0.3">
      <c r="C3" s="37" t="s">
        <v>11</v>
      </c>
      <c r="D3" s="37"/>
      <c r="E3" s="37"/>
      <c r="F3" s="37"/>
      <c r="G3" s="37"/>
    </row>
    <row r="4" spans="2:7" x14ac:dyDescent="0.25">
      <c r="C4" s="6" t="s">
        <v>2</v>
      </c>
      <c r="D4" s="8" t="s">
        <v>3</v>
      </c>
      <c r="E4" s="5" t="s">
        <v>4</v>
      </c>
      <c r="F4" s="7" t="s">
        <v>12</v>
      </c>
      <c r="G4" s="7" t="s">
        <v>13</v>
      </c>
    </row>
    <row r="5" spans="2:7" x14ac:dyDescent="0.25">
      <c r="B5" s="15" t="s">
        <v>14</v>
      </c>
    </row>
    <row r="6" spans="2:7" x14ac:dyDescent="0.25">
      <c r="B6" s="16" t="s">
        <v>15</v>
      </c>
      <c r="C6" s="17"/>
      <c r="D6" s="17"/>
      <c r="E6" s="17"/>
      <c r="F6" s="17"/>
      <c r="G6" s="17">
        <f>SUM(C6:F6)</f>
        <v>0</v>
      </c>
    </row>
    <row r="7" spans="2:7" x14ac:dyDescent="0.25">
      <c r="B7" s="18" t="s">
        <v>16</v>
      </c>
      <c r="C7" s="19"/>
      <c r="D7" s="19"/>
      <c r="E7" s="19"/>
      <c r="F7" s="19"/>
      <c r="G7" s="17">
        <f t="shared" ref="G7:G11" si="0">SUM(C7:F7)</f>
        <v>0</v>
      </c>
    </row>
    <row r="8" spans="2:7" x14ac:dyDescent="0.25">
      <c r="B8" s="10" t="s">
        <v>17</v>
      </c>
      <c r="C8" s="20">
        <f>COUNTIF(Einzel!$C$3:$D$21,C4)</f>
        <v>3</v>
      </c>
      <c r="D8" s="20">
        <f>COUNTIF(Einzel!$C$3:$D$21,D4)</f>
        <v>2</v>
      </c>
      <c r="E8" s="20">
        <f>COUNTIF(Einzel!$C$3:$D$21,E4)</f>
        <v>3</v>
      </c>
      <c r="F8" s="20">
        <f>COUNTIF(Einzel!$C$3:$D$21,"&gt;3")</f>
        <v>0</v>
      </c>
      <c r="G8" s="17">
        <f t="shared" si="0"/>
        <v>8</v>
      </c>
    </row>
    <row r="9" spans="2:7" x14ac:dyDescent="0.25">
      <c r="B9" s="34" t="s">
        <v>33</v>
      </c>
      <c r="C9" s="35">
        <f>COUNTIF(Einzel!$E$3:$F$21,C4)</f>
        <v>2</v>
      </c>
      <c r="D9" s="35">
        <f>COUNTIF(Einzel!$E$3:$F$21,D4)</f>
        <v>1</v>
      </c>
      <c r="E9" s="35">
        <f>COUNTIF(Einzel!$E$3:$F$21,E4)</f>
        <v>0</v>
      </c>
      <c r="F9" s="35">
        <f>COUNTIF(Einzel!$E$3:$F$21,"&gt;3")</f>
        <v>0</v>
      </c>
      <c r="G9" s="17">
        <f t="shared" si="0"/>
        <v>3</v>
      </c>
    </row>
    <row r="10" spans="2:7" x14ac:dyDescent="0.25">
      <c r="B10" s="26" t="s">
        <v>18</v>
      </c>
      <c r="C10" s="27"/>
      <c r="D10" s="27"/>
      <c r="E10" s="27"/>
      <c r="F10" s="27"/>
      <c r="G10" s="17">
        <f t="shared" si="0"/>
        <v>0</v>
      </c>
    </row>
    <row r="11" spans="2:7" x14ac:dyDescent="0.25">
      <c r="B11" s="21" t="s">
        <v>19</v>
      </c>
      <c r="C11" s="22">
        <f>COUNTIF(Einzel!$G$3:$J$21,C4)</f>
        <v>1</v>
      </c>
      <c r="D11" s="22">
        <f>COUNTIF(Einzel!$G$3:$J$21,D4)</f>
        <v>1</v>
      </c>
      <c r="E11" s="22">
        <f>COUNTIF(Einzel!$G$3:$J$21,E4)</f>
        <v>1</v>
      </c>
      <c r="F11" s="22">
        <f>COUNTIF(Einzel!$G$3:$J$21,"&gt;3")</f>
        <v>13</v>
      </c>
      <c r="G11" s="17">
        <f t="shared" si="0"/>
        <v>16</v>
      </c>
    </row>
    <row r="13" spans="2:7" x14ac:dyDescent="0.25">
      <c r="B13" s="23" t="s">
        <v>20</v>
      </c>
    </row>
    <row r="14" spans="2:7" x14ac:dyDescent="0.25">
      <c r="B14" s="10" t="s">
        <v>22</v>
      </c>
      <c r="C14" s="20"/>
      <c r="D14" s="20"/>
      <c r="E14" s="20"/>
      <c r="F14" s="20"/>
      <c r="G14" s="17">
        <f t="shared" ref="G14:G16" si="1">SUM(C14:F14)</f>
        <v>0</v>
      </c>
    </row>
    <row r="15" spans="2:7" x14ac:dyDescent="0.25">
      <c r="B15" s="18" t="s">
        <v>21</v>
      </c>
      <c r="C15" s="19"/>
      <c r="D15" s="19"/>
      <c r="E15" s="19"/>
      <c r="F15" s="19"/>
      <c r="G15" s="17">
        <f t="shared" si="1"/>
        <v>0</v>
      </c>
    </row>
    <row r="16" spans="2:7" x14ac:dyDescent="0.25">
      <c r="B16" s="26" t="s">
        <v>18</v>
      </c>
      <c r="C16" s="27">
        <f>COUNTIF(Mannschaft!$C$3:$G$29,C4)</f>
        <v>1</v>
      </c>
      <c r="D16" s="27">
        <f>COUNTIF(Mannschaft!$C$3:$G$29,D4)</f>
        <v>5</v>
      </c>
      <c r="E16" s="27">
        <f>COUNTIF(Mannschaft!$C$3:$G$29,E4)</f>
        <v>2</v>
      </c>
      <c r="F16" s="27">
        <f>COUNTIF(Mannschaft!$C$3:$G$29,"&gt;3")</f>
        <v>11</v>
      </c>
      <c r="G16" s="17">
        <f t="shared" si="1"/>
        <v>19</v>
      </c>
    </row>
    <row r="18" spans="2:7" ht="15.75" x14ac:dyDescent="0.25">
      <c r="B18" s="15" t="s">
        <v>23</v>
      </c>
      <c r="C18" s="24">
        <f>SUM(C6:C16)</f>
        <v>7</v>
      </c>
      <c r="D18" s="24">
        <f t="shared" ref="D18:G18" si="2">SUM(D6:D16)</f>
        <v>9</v>
      </c>
      <c r="E18" s="24">
        <f t="shared" si="2"/>
        <v>6</v>
      </c>
      <c r="F18" s="24">
        <f t="shared" si="2"/>
        <v>24</v>
      </c>
      <c r="G18" s="24">
        <f t="shared" si="2"/>
        <v>46</v>
      </c>
    </row>
    <row r="20" spans="2:7" ht="18.75" x14ac:dyDescent="0.3">
      <c r="C20" s="25" t="s">
        <v>34</v>
      </c>
    </row>
    <row r="21" spans="2:7" ht="18.75" x14ac:dyDescent="0.3">
      <c r="C21" s="25" t="s">
        <v>35</v>
      </c>
    </row>
    <row r="22" spans="2:7" ht="18.75" x14ac:dyDescent="0.3">
      <c r="C22" s="25" t="s">
        <v>36</v>
      </c>
    </row>
    <row r="23" spans="2:7" ht="18.75" x14ac:dyDescent="0.3">
      <c r="C23" s="25" t="s">
        <v>37</v>
      </c>
    </row>
    <row r="26" spans="2:7" ht="18.75" x14ac:dyDescent="0.3">
      <c r="C26" s="25" t="s">
        <v>38</v>
      </c>
      <c r="D26" s="38" t="s">
        <v>39</v>
      </c>
    </row>
    <row r="27" spans="2:7" ht="15.75" x14ac:dyDescent="0.25">
      <c r="D27" s="38" t="s">
        <v>40</v>
      </c>
    </row>
    <row r="28" spans="2:7" ht="15.75" x14ac:dyDescent="0.25">
      <c r="D28" s="38" t="s">
        <v>41</v>
      </c>
    </row>
    <row r="29" spans="2:7" ht="15.75" x14ac:dyDescent="0.25">
      <c r="D29" s="38" t="s">
        <v>42</v>
      </c>
    </row>
    <row r="30" spans="2:7" ht="15.75" x14ac:dyDescent="0.25">
      <c r="D30" s="38" t="s">
        <v>43</v>
      </c>
    </row>
    <row r="33" spans="3:3" ht="15.75" x14ac:dyDescent="0.25">
      <c r="C33" s="38" t="s">
        <v>44</v>
      </c>
    </row>
  </sheetData>
  <sheetProtection sheet="1" objects="1" scenarios="1"/>
  <mergeCells count="2">
    <mergeCell ref="C1:G1"/>
    <mergeCell ref="C3:G3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zoomScaleNormal="100" workbookViewId="0">
      <selection activeCell="I17" sqref="I17"/>
    </sheetView>
  </sheetViews>
  <sheetFormatPr baseColWidth="10" defaultRowHeight="15" x14ac:dyDescent="0.25"/>
  <cols>
    <col min="1" max="1" width="5" customWidth="1"/>
    <col min="2" max="2" width="5.140625" bestFit="1" customWidth="1"/>
    <col min="3" max="4" width="5.140625" customWidth="1"/>
    <col min="5" max="7" width="5.140625" bestFit="1" customWidth="1"/>
    <col min="8" max="8" width="5.140625" customWidth="1"/>
    <col min="9" max="10" width="5.140625" bestFit="1" customWidth="1"/>
  </cols>
  <sheetData>
    <row r="1" spans="1:10" ht="18.75" x14ac:dyDescent="0.3">
      <c r="A1" s="1" t="s">
        <v>26</v>
      </c>
      <c r="B1" s="2"/>
      <c r="C1" s="2"/>
      <c r="D1" s="2"/>
      <c r="E1" s="2"/>
      <c r="F1" s="2"/>
      <c r="G1" s="2"/>
      <c r="H1" s="2"/>
      <c r="I1" s="2"/>
      <c r="J1" s="2"/>
    </row>
    <row r="2" spans="1:10" ht="34.5" customHeight="1" x14ac:dyDescent="0.25">
      <c r="A2" s="3" t="s">
        <v>0</v>
      </c>
      <c r="B2" s="4" t="s">
        <v>1</v>
      </c>
      <c r="C2" s="28" t="s">
        <v>27</v>
      </c>
      <c r="D2" s="28" t="s">
        <v>24</v>
      </c>
      <c r="E2" s="32" t="s">
        <v>28</v>
      </c>
      <c r="F2" s="32" t="s">
        <v>29</v>
      </c>
      <c r="G2" s="12" t="s">
        <v>7</v>
      </c>
      <c r="H2" s="12" t="s">
        <v>25</v>
      </c>
      <c r="I2" s="12" t="s">
        <v>8</v>
      </c>
      <c r="J2" s="12" t="s">
        <v>9</v>
      </c>
    </row>
    <row r="3" spans="1:10" x14ac:dyDescent="0.25">
      <c r="A3" s="2">
        <v>1976</v>
      </c>
      <c r="B3" s="2"/>
      <c r="C3" s="29"/>
      <c r="D3" s="29"/>
      <c r="E3" s="2"/>
      <c r="F3" s="6" t="s">
        <v>2</v>
      </c>
      <c r="G3" s="11"/>
      <c r="H3" s="11"/>
      <c r="I3" s="11"/>
      <c r="J3" s="11"/>
    </row>
    <row r="4" spans="1:10" x14ac:dyDescent="0.25">
      <c r="A4" s="2">
        <v>1986</v>
      </c>
      <c r="B4" s="2"/>
      <c r="C4" s="29"/>
      <c r="D4" s="29"/>
      <c r="E4" s="6" t="s">
        <v>2</v>
      </c>
      <c r="F4" s="2"/>
      <c r="G4" s="11"/>
      <c r="H4" s="11"/>
      <c r="I4" s="11"/>
      <c r="J4" s="11"/>
    </row>
    <row r="5" spans="1:10" x14ac:dyDescent="0.25">
      <c r="A5" s="2">
        <v>1987</v>
      </c>
      <c r="B5" s="2"/>
      <c r="C5" s="29"/>
      <c r="D5" s="29"/>
      <c r="E5" s="8" t="s">
        <v>3</v>
      </c>
      <c r="F5" s="2"/>
      <c r="G5" s="11"/>
      <c r="H5" s="11"/>
      <c r="I5" s="11"/>
      <c r="J5" s="11"/>
    </row>
    <row r="6" spans="1:10" x14ac:dyDescent="0.25">
      <c r="A6" s="2">
        <v>1988</v>
      </c>
      <c r="B6" s="2"/>
      <c r="C6" s="8" t="s">
        <v>3</v>
      </c>
      <c r="D6" s="29"/>
      <c r="E6" s="2"/>
      <c r="F6" s="2"/>
      <c r="G6" s="11"/>
      <c r="H6" s="11"/>
      <c r="I6" s="11"/>
      <c r="J6" s="11"/>
    </row>
    <row r="7" spans="1:10" x14ac:dyDescent="0.25">
      <c r="A7" s="9">
        <v>1997</v>
      </c>
      <c r="B7" s="2"/>
      <c r="C7" s="5" t="s">
        <v>4</v>
      </c>
      <c r="D7" s="29"/>
      <c r="E7" s="2"/>
      <c r="F7" s="2"/>
      <c r="G7" s="11"/>
      <c r="H7" s="11"/>
      <c r="I7" s="11"/>
      <c r="J7" s="11"/>
    </row>
    <row r="8" spans="1:10" x14ac:dyDescent="0.25">
      <c r="A8" s="9">
        <v>1999</v>
      </c>
      <c r="B8" s="2"/>
      <c r="C8" s="29"/>
      <c r="D8" s="29"/>
      <c r="E8" s="2"/>
      <c r="F8" s="2"/>
      <c r="G8" s="5" t="s">
        <v>4</v>
      </c>
      <c r="H8" s="11"/>
      <c r="I8" s="11"/>
      <c r="J8" s="11"/>
    </row>
    <row r="9" spans="1:10" x14ac:dyDescent="0.25">
      <c r="A9" s="9">
        <v>2002</v>
      </c>
      <c r="B9" s="2"/>
      <c r="C9" s="8" t="s">
        <v>3</v>
      </c>
      <c r="D9" s="29"/>
      <c r="E9" s="2"/>
      <c r="F9" s="2"/>
      <c r="G9" s="11"/>
      <c r="H9" s="11"/>
      <c r="I9" s="11"/>
      <c r="J9" s="11"/>
    </row>
    <row r="10" spans="1:10" x14ac:dyDescent="0.25">
      <c r="A10" s="9">
        <v>2004</v>
      </c>
      <c r="B10" s="2"/>
      <c r="C10" s="29"/>
      <c r="D10" s="29"/>
      <c r="E10" s="2"/>
      <c r="F10" s="2"/>
      <c r="G10" s="7">
        <v>5</v>
      </c>
      <c r="H10" s="11"/>
      <c r="I10" s="11"/>
      <c r="J10" s="11"/>
    </row>
    <row r="11" spans="1:10" x14ac:dyDescent="0.25">
      <c r="A11" s="9">
        <v>2005</v>
      </c>
      <c r="B11" s="2"/>
      <c r="C11" s="29"/>
      <c r="D11" s="29"/>
      <c r="E11" s="2"/>
      <c r="F11" s="2"/>
      <c r="G11" s="11"/>
      <c r="H11" s="8" t="s">
        <v>3</v>
      </c>
      <c r="I11" s="11"/>
      <c r="J11" s="11"/>
    </row>
    <row r="12" spans="1:10" x14ac:dyDescent="0.25">
      <c r="A12" s="9">
        <v>2006</v>
      </c>
      <c r="B12" s="2"/>
      <c r="C12" s="29"/>
      <c r="D12" s="29"/>
      <c r="E12" s="2"/>
      <c r="F12" s="2"/>
      <c r="G12" s="11"/>
      <c r="H12" s="7">
        <v>6</v>
      </c>
      <c r="I12" s="11"/>
      <c r="J12" s="11"/>
    </row>
    <row r="13" spans="1:10" x14ac:dyDescent="0.25">
      <c r="A13" s="9">
        <v>2007</v>
      </c>
      <c r="B13" s="2"/>
      <c r="C13" s="6" t="s">
        <v>2</v>
      </c>
      <c r="D13" s="29"/>
      <c r="E13" s="2"/>
      <c r="F13" s="2"/>
      <c r="G13" s="11"/>
      <c r="H13" s="6" t="s">
        <v>2</v>
      </c>
      <c r="I13" s="11"/>
      <c r="J13" s="7">
        <v>7</v>
      </c>
    </row>
    <row r="14" spans="1:10" x14ac:dyDescent="0.25">
      <c r="A14" s="9">
        <v>2008</v>
      </c>
      <c r="B14" s="2"/>
      <c r="C14" s="29"/>
      <c r="D14" s="29"/>
      <c r="E14" s="2"/>
      <c r="F14" s="2"/>
      <c r="G14" s="7">
        <v>12</v>
      </c>
      <c r="H14" s="11"/>
      <c r="I14" s="7">
        <v>5</v>
      </c>
      <c r="J14" s="7">
        <v>9</v>
      </c>
    </row>
    <row r="15" spans="1:10" x14ac:dyDescent="0.25">
      <c r="A15" s="9">
        <v>2009</v>
      </c>
      <c r="B15" s="2"/>
      <c r="C15" s="6" t="s">
        <v>2</v>
      </c>
      <c r="D15" s="29"/>
      <c r="E15" s="2"/>
      <c r="F15" s="2"/>
      <c r="G15" s="11"/>
      <c r="H15" s="11"/>
      <c r="I15" s="11"/>
      <c r="J15" s="11"/>
    </row>
    <row r="16" spans="1:10" x14ac:dyDescent="0.25">
      <c r="A16" s="9">
        <v>2010</v>
      </c>
      <c r="B16" s="2"/>
      <c r="C16" s="6" t="s">
        <v>2</v>
      </c>
      <c r="D16" s="5" t="s">
        <v>4</v>
      </c>
      <c r="E16" s="2"/>
      <c r="F16" s="2"/>
      <c r="G16" s="11"/>
      <c r="H16" s="7">
        <v>10</v>
      </c>
      <c r="I16" s="7">
        <v>8</v>
      </c>
      <c r="J16" s="11"/>
    </row>
    <row r="17" spans="1:10" x14ac:dyDescent="0.25">
      <c r="A17" s="9">
        <v>2011</v>
      </c>
      <c r="B17" s="2"/>
      <c r="C17" s="29"/>
      <c r="D17" s="29"/>
      <c r="E17" s="2"/>
      <c r="F17" s="2"/>
      <c r="G17" s="7">
        <v>10</v>
      </c>
      <c r="H17" s="11"/>
      <c r="I17" s="11"/>
      <c r="J17" s="11"/>
    </row>
    <row r="18" spans="1:10" x14ac:dyDescent="0.25">
      <c r="A18" s="9">
        <v>2012</v>
      </c>
      <c r="B18" s="2"/>
      <c r="C18" s="5" t="s">
        <v>4</v>
      </c>
      <c r="D18" s="29"/>
      <c r="E18" s="2"/>
      <c r="F18" s="2"/>
      <c r="G18" s="7">
        <v>10</v>
      </c>
      <c r="H18" s="11"/>
      <c r="I18" s="7">
        <v>7</v>
      </c>
      <c r="J18" s="11"/>
    </row>
    <row r="19" spans="1:10" x14ac:dyDescent="0.25">
      <c r="A19" s="9">
        <v>2013</v>
      </c>
      <c r="B19" s="2"/>
      <c r="C19" s="29"/>
      <c r="D19" s="29"/>
      <c r="E19" s="2"/>
      <c r="F19" s="2"/>
      <c r="G19" s="7">
        <v>9</v>
      </c>
      <c r="H19" s="11"/>
      <c r="I19" s="7">
        <v>13</v>
      </c>
      <c r="J19" s="11"/>
    </row>
    <row r="20" spans="1:10" x14ac:dyDescent="0.25">
      <c r="A20" s="9">
        <v>2014</v>
      </c>
      <c r="B20" s="2"/>
      <c r="C20" s="29"/>
      <c r="D20" s="29"/>
      <c r="E20" s="2"/>
      <c r="F20" s="2"/>
      <c r="G20" s="11"/>
      <c r="H20" s="11"/>
      <c r="I20" s="11"/>
      <c r="J20" s="11"/>
    </row>
    <row r="21" spans="1:10" x14ac:dyDescent="0.25">
      <c r="A21" s="9">
        <v>2015</v>
      </c>
      <c r="B21" s="2"/>
      <c r="C21" s="29"/>
      <c r="D21" s="29"/>
      <c r="E21" s="2"/>
      <c r="F21" s="2"/>
      <c r="G21" s="11"/>
      <c r="H21" s="11"/>
      <c r="I21" s="11"/>
      <c r="J21" s="11"/>
    </row>
  </sheetData>
  <sheetProtection sheet="1" objects="1" scenarios="1"/>
  <printOptions gridLines="1"/>
  <pageMargins left="0.70866141732283472" right="0.70866141732283472" top="0.78740157480314965" bottom="0.78740157480314965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zoomScaleNormal="100" workbookViewId="0">
      <selection activeCell="C27" sqref="C27"/>
    </sheetView>
  </sheetViews>
  <sheetFormatPr baseColWidth="10" defaultRowHeight="15" x14ac:dyDescent="0.25"/>
  <cols>
    <col min="1" max="1" width="5" customWidth="1"/>
    <col min="2" max="2" width="5.140625" bestFit="1" customWidth="1"/>
    <col min="3" max="3" width="5.140625" customWidth="1"/>
    <col min="4" max="7" width="5.140625" bestFit="1" customWidth="1"/>
  </cols>
  <sheetData>
    <row r="1" spans="1:7" ht="18.75" x14ac:dyDescent="0.3">
      <c r="A1" s="1" t="s">
        <v>26</v>
      </c>
      <c r="B1" s="2"/>
      <c r="C1" s="2"/>
      <c r="D1" s="2"/>
      <c r="E1" s="2"/>
      <c r="F1" s="2"/>
      <c r="G1" s="2"/>
    </row>
    <row r="2" spans="1:7" ht="34.5" customHeight="1" x14ac:dyDescent="0.25">
      <c r="A2" s="3" t="s">
        <v>0</v>
      </c>
      <c r="B2" s="4" t="s">
        <v>1</v>
      </c>
      <c r="C2" s="33" t="s">
        <v>5</v>
      </c>
      <c r="D2" s="30" t="s">
        <v>6</v>
      </c>
      <c r="E2" s="30" t="s">
        <v>30</v>
      </c>
      <c r="F2" s="30" t="s">
        <v>31</v>
      </c>
      <c r="G2" s="30" t="s">
        <v>32</v>
      </c>
    </row>
    <row r="3" spans="1:7" x14ac:dyDescent="0.25">
      <c r="A3" s="2">
        <v>1975</v>
      </c>
      <c r="B3" s="2"/>
      <c r="C3" s="31"/>
      <c r="D3" s="31"/>
      <c r="E3" s="31"/>
      <c r="F3" s="31"/>
      <c r="G3" s="7">
        <v>4</v>
      </c>
    </row>
    <row r="4" spans="1:7" x14ac:dyDescent="0.25">
      <c r="A4" s="2">
        <v>1976</v>
      </c>
      <c r="B4" s="2"/>
      <c r="C4" s="31"/>
      <c r="D4" s="31"/>
      <c r="E4" s="31"/>
      <c r="F4" s="7">
        <v>7</v>
      </c>
      <c r="G4" s="31"/>
    </row>
    <row r="5" spans="1:7" x14ac:dyDescent="0.25">
      <c r="A5" s="2">
        <v>1977</v>
      </c>
      <c r="B5" s="2"/>
      <c r="C5" s="31"/>
      <c r="D5" s="31"/>
      <c r="E5" s="31"/>
      <c r="F5" s="7">
        <v>4</v>
      </c>
      <c r="G5" s="31"/>
    </row>
    <row r="6" spans="1:7" x14ac:dyDescent="0.25">
      <c r="A6" s="2">
        <v>1978</v>
      </c>
      <c r="B6" s="2"/>
      <c r="C6" s="31"/>
      <c r="D6" s="31"/>
      <c r="E6" s="31"/>
      <c r="F6" s="31"/>
      <c r="G6" s="7">
        <v>4</v>
      </c>
    </row>
    <row r="7" spans="1:7" x14ac:dyDescent="0.25">
      <c r="A7" s="2">
        <v>1979</v>
      </c>
      <c r="B7" s="2"/>
      <c r="C7" s="31"/>
      <c r="D7" s="7">
        <v>8</v>
      </c>
      <c r="E7" s="31"/>
      <c r="F7" s="31"/>
      <c r="G7" s="31"/>
    </row>
    <row r="8" spans="1:7" x14ac:dyDescent="0.25">
      <c r="A8" s="2">
        <v>1980</v>
      </c>
      <c r="B8" s="2"/>
      <c r="C8" s="31"/>
      <c r="D8" s="31"/>
      <c r="E8" s="31"/>
      <c r="F8" s="7">
        <v>7</v>
      </c>
      <c r="G8" s="31"/>
    </row>
    <row r="9" spans="1:7" x14ac:dyDescent="0.25">
      <c r="A9" s="2">
        <v>1981</v>
      </c>
      <c r="B9" s="2"/>
      <c r="C9" s="31"/>
      <c r="D9" s="31"/>
      <c r="E9" s="31"/>
      <c r="F9" s="5" t="s">
        <v>4</v>
      </c>
      <c r="G9" s="31"/>
    </row>
    <row r="10" spans="1:7" x14ac:dyDescent="0.25">
      <c r="A10" s="2">
        <v>1982</v>
      </c>
      <c r="B10" s="2"/>
      <c r="C10" s="31"/>
      <c r="D10" s="31"/>
      <c r="E10" s="7">
        <v>6</v>
      </c>
      <c r="F10" s="31"/>
      <c r="G10" s="31"/>
    </row>
    <row r="11" spans="1:7" x14ac:dyDescent="0.25">
      <c r="A11" s="2">
        <v>1983</v>
      </c>
      <c r="B11" s="2"/>
      <c r="C11" s="31"/>
      <c r="D11" s="31"/>
      <c r="E11" s="5" t="s">
        <v>4</v>
      </c>
      <c r="F11" s="31"/>
      <c r="G11" s="31"/>
    </row>
    <row r="12" spans="1:7" x14ac:dyDescent="0.25">
      <c r="A12" s="2">
        <v>1984</v>
      </c>
      <c r="B12" s="2"/>
      <c r="C12" s="31"/>
      <c r="D12" s="31"/>
      <c r="E12" s="31"/>
      <c r="F12" s="6" t="s">
        <v>2</v>
      </c>
      <c r="G12" s="31"/>
    </row>
    <row r="13" spans="1:7" x14ac:dyDescent="0.25">
      <c r="A13" s="2">
        <v>1985</v>
      </c>
      <c r="B13" s="2"/>
      <c r="C13" s="31"/>
      <c r="D13" s="8" t="s">
        <v>3</v>
      </c>
      <c r="E13" s="31"/>
      <c r="F13" s="31"/>
      <c r="G13" s="31"/>
    </row>
    <row r="14" spans="1:7" x14ac:dyDescent="0.25">
      <c r="A14" s="2">
        <v>1986</v>
      </c>
      <c r="B14" s="2"/>
      <c r="C14" s="31"/>
      <c r="D14" s="31"/>
      <c r="E14" s="8" t="s">
        <v>3</v>
      </c>
      <c r="F14" s="31"/>
      <c r="G14" s="31"/>
    </row>
    <row r="15" spans="1:7" x14ac:dyDescent="0.25">
      <c r="A15" s="2">
        <v>1987</v>
      </c>
      <c r="B15" s="2"/>
      <c r="C15" s="31"/>
      <c r="D15" s="31"/>
      <c r="E15" s="8" t="s">
        <v>3</v>
      </c>
      <c r="F15" s="31"/>
      <c r="G15" s="31"/>
    </row>
    <row r="16" spans="1:7" x14ac:dyDescent="0.25">
      <c r="A16" s="2">
        <v>1988</v>
      </c>
      <c r="B16" s="2"/>
      <c r="C16" s="31"/>
      <c r="D16" s="7">
        <v>4</v>
      </c>
      <c r="E16" s="31"/>
      <c r="F16" s="31"/>
      <c r="G16" s="31"/>
    </row>
    <row r="17" spans="1:7" x14ac:dyDescent="0.25">
      <c r="A17" s="9">
        <v>1992</v>
      </c>
      <c r="B17" s="2"/>
      <c r="C17" s="31"/>
      <c r="D17" s="8" t="s">
        <v>3</v>
      </c>
      <c r="E17" s="31"/>
      <c r="F17" s="31"/>
      <c r="G17" s="31"/>
    </row>
    <row r="18" spans="1:7" x14ac:dyDescent="0.25">
      <c r="A18" s="9">
        <v>1993</v>
      </c>
      <c r="B18" s="2"/>
      <c r="C18" s="31"/>
      <c r="D18" s="31"/>
      <c r="E18" s="31"/>
      <c r="F18" s="7">
        <v>8</v>
      </c>
      <c r="G18" s="31"/>
    </row>
    <row r="19" spans="1:7" x14ac:dyDescent="0.25">
      <c r="A19" s="9">
        <v>2005</v>
      </c>
      <c r="B19" s="2"/>
      <c r="C19" s="31"/>
      <c r="D19" s="31"/>
      <c r="E19" s="31"/>
      <c r="F19" s="31"/>
      <c r="G19" s="31"/>
    </row>
    <row r="20" spans="1:7" x14ac:dyDescent="0.25">
      <c r="A20" s="9">
        <v>2006</v>
      </c>
      <c r="B20" s="2"/>
      <c r="C20" s="7">
        <v>4</v>
      </c>
      <c r="D20" s="31"/>
      <c r="E20" s="31"/>
      <c r="F20" s="31"/>
      <c r="G20" s="31"/>
    </row>
    <row r="21" spans="1:7" x14ac:dyDescent="0.25">
      <c r="A21" s="9">
        <v>2007</v>
      </c>
      <c r="B21" s="2"/>
      <c r="C21" s="31"/>
      <c r="D21" s="31"/>
      <c r="E21" s="31"/>
      <c r="F21" s="31"/>
      <c r="G21" s="31"/>
    </row>
    <row r="22" spans="1:7" x14ac:dyDescent="0.25">
      <c r="A22" s="9">
        <v>2008</v>
      </c>
      <c r="B22" s="2"/>
      <c r="C22" s="31"/>
      <c r="D22" s="31"/>
      <c r="E22" s="31"/>
      <c r="F22" s="31"/>
      <c r="G22" s="31"/>
    </row>
    <row r="23" spans="1:7" x14ac:dyDescent="0.25">
      <c r="A23" s="9">
        <v>2009</v>
      </c>
      <c r="B23" s="2"/>
      <c r="C23" s="31"/>
      <c r="D23" s="31"/>
      <c r="E23" s="31"/>
      <c r="F23" s="31"/>
      <c r="G23" s="31"/>
    </row>
    <row r="24" spans="1:7" x14ac:dyDescent="0.25">
      <c r="A24" s="9">
        <v>2010</v>
      </c>
      <c r="B24" s="2"/>
      <c r="C24" s="8" t="s">
        <v>3</v>
      </c>
      <c r="D24" s="31"/>
      <c r="E24" s="31"/>
      <c r="F24" s="31"/>
      <c r="G24" s="31"/>
    </row>
    <row r="25" spans="1:7" x14ac:dyDescent="0.25">
      <c r="A25" s="9">
        <v>2011</v>
      </c>
      <c r="B25" s="2"/>
      <c r="C25" s="31"/>
      <c r="D25" s="31"/>
      <c r="E25" s="31"/>
      <c r="F25" s="31"/>
      <c r="G25" s="31"/>
    </row>
    <row r="26" spans="1:7" x14ac:dyDescent="0.25">
      <c r="A26" s="9">
        <v>2012</v>
      </c>
      <c r="B26" s="2"/>
      <c r="C26" s="31"/>
      <c r="D26" s="31"/>
      <c r="E26" s="31"/>
      <c r="F26" s="31"/>
      <c r="G26" s="31"/>
    </row>
    <row r="27" spans="1:7" x14ac:dyDescent="0.25">
      <c r="A27" s="9">
        <v>2013</v>
      </c>
      <c r="B27" s="2"/>
      <c r="C27" s="7">
        <v>8</v>
      </c>
      <c r="D27" s="31"/>
      <c r="E27" s="31"/>
      <c r="F27" s="31"/>
      <c r="G27" s="31"/>
    </row>
    <row r="28" spans="1:7" x14ac:dyDescent="0.25">
      <c r="A28" s="9">
        <v>2014</v>
      </c>
      <c r="B28" s="2"/>
      <c r="C28" s="31"/>
      <c r="D28" s="31"/>
      <c r="E28" s="31"/>
      <c r="F28" s="31"/>
      <c r="G28" s="31"/>
    </row>
    <row r="29" spans="1:7" x14ac:dyDescent="0.25">
      <c r="A29" s="9">
        <v>2015</v>
      </c>
      <c r="B29" s="2"/>
      <c r="C29" s="31"/>
      <c r="D29" s="31"/>
      <c r="E29" s="31"/>
      <c r="F29" s="31"/>
      <c r="G29" s="31"/>
    </row>
  </sheetData>
  <sheetProtection sheet="1" objects="1" scenarios="1"/>
  <printOptions gridLines="1"/>
  <pageMargins left="0.70866141732283472" right="0.70866141732283472" top="0.78740157480314965" bottom="0.78740157480314965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LB</vt:lpstr>
      <vt:lpstr>Einzel</vt:lpstr>
      <vt:lpstr>Mannschaft</vt:lpstr>
    </vt:vector>
  </TitlesOfParts>
  <Company>MyCompany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Customer</dc:creator>
  <cp:lastModifiedBy>ismail - [2010]</cp:lastModifiedBy>
  <cp:lastPrinted>2013-07-20T16:14:08Z</cp:lastPrinted>
  <dcterms:created xsi:type="dcterms:W3CDTF">2013-07-19T16:15:17Z</dcterms:created>
  <dcterms:modified xsi:type="dcterms:W3CDTF">2015-07-20T21:16:04Z</dcterms:modified>
</cp:coreProperties>
</file>